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ВсОШ_Северск_2023-2024\МЭ ВсОШ_2023\ДЛЯ ИТОГОВЫХ ПРОТОКОЛОВ\0_ИП_на сайт\"/>
    </mc:Choice>
  </mc:AlternateContent>
  <xr:revisionPtr revIDLastSave="0" documentId="13_ncr:1_{D757607D-E3BA-429A-A601-B94DD5E4E1C9}" xr6:coauthVersionLast="45" xr6:coauthVersionMax="45" xr10:uidLastSave="{00000000-0000-0000-0000-000000000000}"/>
  <bookViews>
    <workbookView xWindow="-120" yWindow="-120" windowWidth="19440" windowHeight="15000" activeTab="3" xr2:uid="{00000000-000D-0000-FFFF-FFFF00000000}"/>
  </bookViews>
  <sheets>
    <sheet name="ЭКОН_7 класс" sheetId="1" r:id="rId1"/>
    <sheet name="ЭКОН_8 класс" sheetId="2" r:id="rId2"/>
    <sheet name="ЭКОН_9 класс" sheetId="3" r:id="rId3"/>
    <sheet name="ЭКОН_10 класс" sheetId="4" r:id="rId4"/>
    <sheet name="ЭКОН_11 класс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3" i="5" l="1"/>
  <c r="H9" i="5" l="1"/>
  <c r="H10" i="5"/>
  <c r="H11" i="5"/>
  <c r="H12" i="5"/>
  <c r="H14" i="5"/>
  <c r="H15" i="5"/>
  <c r="H16" i="5"/>
  <c r="H17" i="5"/>
  <c r="H18" i="5"/>
  <c r="H19" i="5"/>
  <c r="H20" i="5"/>
  <c r="H12" i="4"/>
  <c r="H13" i="4"/>
  <c r="H14" i="4"/>
  <c r="H15" i="4"/>
  <c r="H14" i="3"/>
  <c r="H15" i="3"/>
  <c r="H16" i="3"/>
  <c r="H17" i="3"/>
  <c r="H18" i="3"/>
  <c r="H19" i="3"/>
  <c r="H20" i="3"/>
</calcChain>
</file>

<file path=xl/sharedStrings.xml><?xml version="1.0" encoding="utf-8"?>
<sst xmlns="http://schemas.openxmlformats.org/spreadsheetml/2006/main" count="347" uniqueCount="164">
  <si>
    <t>№ п/п</t>
  </si>
  <si>
    <t>Фамилия</t>
  </si>
  <si>
    <t>Имя</t>
  </si>
  <si>
    <t>Отчество</t>
  </si>
  <si>
    <t>Краткое название ОО</t>
  </si>
  <si>
    <t>Параллель - 7 класс</t>
  </si>
  <si>
    <t>МЭ ВсОШ по ЭКОНОМИКЕ</t>
  </si>
  <si>
    <t>Дата проведения - 10 ноября 2023 года</t>
  </si>
  <si>
    <t>Место проведения - МБОУ "СОШ № 197"</t>
  </si>
  <si>
    <t>Класс</t>
  </si>
  <si>
    <t>Баллы</t>
  </si>
  <si>
    <t>Параллель - 8 класс</t>
  </si>
  <si>
    <t>Параллель - 9 класс</t>
  </si>
  <si>
    <t>Параллель - 10 класс</t>
  </si>
  <si>
    <t>Параллель - 11 класс</t>
  </si>
  <si>
    <t>Сухоруков</t>
  </si>
  <si>
    <t>Арсений</t>
  </si>
  <si>
    <t>Максимович</t>
  </si>
  <si>
    <t>МБОУ «Северская гимназия»</t>
  </si>
  <si>
    <t>Поплавский</t>
  </si>
  <si>
    <t>Артемий</t>
  </si>
  <si>
    <t>Сергеевич</t>
  </si>
  <si>
    <t>МБОУ «Северский лицей»</t>
  </si>
  <si>
    <t>Плохих</t>
  </si>
  <si>
    <t>Никанор</t>
  </si>
  <si>
    <t>Павлович</t>
  </si>
  <si>
    <t>МАОУ СФМЛ</t>
  </si>
  <si>
    <t>Каменев</t>
  </si>
  <si>
    <t>Константин</t>
  </si>
  <si>
    <t>Евгеньевич</t>
  </si>
  <si>
    <t>Андрей</t>
  </si>
  <si>
    <t>Дмитриевич</t>
  </si>
  <si>
    <t>Аникин</t>
  </si>
  <si>
    <t>Кирилл</t>
  </si>
  <si>
    <t>МБОУ «СОШ № 196»</t>
  </si>
  <si>
    <t>Шаталова</t>
  </si>
  <si>
    <t>Варвара</t>
  </si>
  <si>
    <t>Анатольевна</t>
  </si>
  <si>
    <t>Чипиженко</t>
  </si>
  <si>
    <t>Диана</t>
  </si>
  <si>
    <t>Сергеевна</t>
  </si>
  <si>
    <t>МБОУ «СОШ № 84»</t>
  </si>
  <si>
    <t>Филонин</t>
  </si>
  <si>
    <t>Иван</t>
  </si>
  <si>
    <t>Романович</t>
  </si>
  <si>
    <t>Фатеева</t>
  </si>
  <si>
    <t>Арина</t>
  </si>
  <si>
    <t>Евгеньевна</t>
  </si>
  <si>
    <t>Усков</t>
  </si>
  <si>
    <t>Владислав</t>
  </si>
  <si>
    <t>Следевская</t>
  </si>
  <si>
    <t>Дарья</t>
  </si>
  <si>
    <t>Константиновна</t>
  </si>
  <si>
    <t>Сидоров</t>
  </si>
  <si>
    <t>Марк</t>
  </si>
  <si>
    <t>Мифтахов</t>
  </si>
  <si>
    <t>Роман</t>
  </si>
  <si>
    <t>Ринатович</t>
  </si>
  <si>
    <t>МБОУ «СОШ № 90»</t>
  </si>
  <si>
    <t>Мартыненко</t>
  </si>
  <si>
    <t>Сергей</t>
  </si>
  <si>
    <t>Ларионов</t>
  </si>
  <si>
    <t>Никита</t>
  </si>
  <si>
    <t>Викторович</t>
  </si>
  <si>
    <t>Кознов</t>
  </si>
  <si>
    <t>Калинин</t>
  </si>
  <si>
    <t>Семен</t>
  </si>
  <si>
    <t>Михайлович</t>
  </si>
  <si>
    <t>Звездеев</t>
  </si>
  <si>
    <t>Леонид</t>
  </si>
  <si>
    <t>Андреевич</t>
  </si>
  <si>
    <t>Егоров</t>
  </si>
  <si>
    <t>Александр</t>
  </si>
  <si>
    <t>МБОУ «СОШ № 198»</t>
  </si>
  <si>
    <t>Гаспарян</t>
  </si>
  <si>
    <t>Анастасия</t>
  </si>
  <si>
    <t>Ашотовна</t>
  </si>
  <si>
    <t>Блажевич</t>
  </si>
  <si>
    <t>Майя</t>
  </si>
  <si>
    <t>Ивановна</t>
  </si>
  <si>
    <t>Аверьянов</t>
  </si>
  <si>
    <t>Матфей</t>
  </si>
  <si>
    <t>Иоаннович</t>
  </si>
  <si>
    <t>Шотохина</t>
  </si>
  <si>
    <t>Денисовна</t>
  </si>
  <si>
    <t>МБОУ «СОШ № 78»</t>
  </si>
  <si>
    <t>Федотова</t>
  </si>
  <si>
    <t>Василиса</t>
  </si>
  <si>
    <t>Алексеевна</t>
  </si>
  <si>
    <t>Фадина</t>
  </si>
  <si>
    <t>Александра</t>
  </si>
  <si>
    <t>Телицин</t>
  </si>
  <si>
    <t>Алексеевич</t>
  </si>
  <si>
    <t>Рязанов</t>
  </si>
  <si>
    <t>Владимир</t>
  </si>
  <si>
    <t>Владимирович</t>
  </si>
  <si>
    <t>Правосуд</t>
  </si>
  <si>
    <t>Юлия</t>
  </si>
  <si>
    <t>Надеин</t>
  </si>
  <si>
    <t>Мирон</t>
  </si>
  <si>
    <t>МАОУ «СОШ № 80»</t>
  </si>
  <si>
    <t>Кочетов</t>
  </si>
  <si>
    <t>Дмитрий</t>
  </si>
  <si>
    <t>Кочергин</t>
  </si>
  <si>
    <t>Артур</t>
  </si>
  <si>
    <t>Олегович</t>
  </si>
  <si>
    <t>Котлевский</t>
  </si>
  <si>
    <t>Колмыков</t>
  </si>
  <si>
    <t>Васильевич</t>
  </si>
  <si>
    <t>Колесникова</t>
  </si>
  <si>
    <t>Динара</t>
  </si>
  <si>
    <t>Дилшодовна</t>
  </si>
  <si>
    <t>Кириллов</t>
  </si>
  <si>
    <t>Вершинина</t>
  </si>
  <si>
    <t>Валерия</t>
  </si>
  <si>
    <t>Валерьевна</t>
  </si>
  <si>
    <t>Бутикова</t>
  </si>
  <si>
    <t>Шабалдин</t>
  </si>
  <si>
    <t>Александрович</t>
  </si>
  <si>
    <t>Смолкин</t>
  </si>
  <si>
    <t>Сергеичев</t>
  </si>
  <si>
    <t>Игоревич</t>
  </si>
  <si>
    <t>Семьян</t>
  </si>
  <si>
    <t>Савелий</t>
  </si>
  <si>
    <t>Савенко</t>
  </si>
  <si>
    <t>Илья</t>
  </si>
  <si>
    <t>Константинович</t>
  </si>
  <si>
    <t>Прозоров</t>
  </si>
  <si>
    <t>Прохор</t>
  </si>
  <si>
    <t>Петров</t>
  </si>
  <si>
    <t>Вячеслав</t>
  </si>
  <si>
    <t>Кочкин</t>
  </si>
  <si>
    <t>Калиниченко</t>
  </si>
  <si>
    <t>Бархатов</t>
  </si>
  <si>
    <t>Чупурыгин</t>
  </si>
  <si>
    <t>Артем</t>
  </si>
  <si>
    <t>Родионович</t>
  </si>
  <si>
    <t>Фещенко</t>
  </si>
  <si>
    <t>Михаил</t>
  </si>
  <si>
    <t>Артемович</t>
  </si>
  <si>
    <t>Тихов</t>
  </si>
  <si>
    <t>Тебнева</t>
  </si>
  <si>
    <t>Елизавета</t>
  </si>
  <si>
    <t>Викторовна</t>
  </si>
  <si>
    <t>Танасейчук</t>
  </si>
  <si>
    <t>Тимофей</t>
  </si>
  <si>
    <t>Николай</t>
  </si>
  <si>
    <t>Соколов</t>
  </si>
  <si>
    <t>Смагин</t>
  </si>
  <si>
    <t>Слатов</t>
  </si>
  <si>
    <t>Сидорова</t>
  </si>
  <si>
    <t>Софья</t>
  </si>
  <si>
    <t>Романовна</t>
  </si>
  <si>
    <t>Клецкина</t>
  </si>
  <si>
    <t>Вероника</t>
  </si>
  <si>
    <t>Иглаков</t>
  </si>
  <si>
    <t>Ефимов</t>
  </si>
  <si>
    <t>Болдарев</t>
  </si>
  <si>
    <t>Аникина</t>
  </si>
  <si>
    <t>Ксения</t>
  </si>
  <si>
    <t>Статус (победитель, призёр, участник)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</si>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</sst>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0"/>
      <name val="Arial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left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Fill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1"/>
  <sheetViews>
    <sheetView workbookViewId="0">
      <selection activeCell="C28" sqref="C28"/>
    </sheetView>
  </sheetViews>
  <sheetFormatPr defaultRowHeight="15" x14ac:dyDescent="0.25"/>
  <cols>
    <col min="1" max="1" width="9.7109375" customWidth="1" collapsed="1"/>
    <col min="2" max="4" width="15.7109375" customWidth="1" collapsed="1"/>
    <col min="5" max="5" width="33.7109375" customWidth="1" collapsed="1"/>
    <col min="6" max="6" width="8.5703125" customWidth="1" collapsed="1"/>
    <col min="7" max="7" width="11.28515625" customWidth="1" collapsed="1"/>
    <col min="8" max="8" width="13.85546875" customWidth="1"/>
  </cols>
  <sheetData>
    <row r="1" spans="1:8" ht="15.75" x14ac:dyDescent="0.25">
      <c r="B1" s="11" t="s">
        <v>6</v>
      </c>
      <c r="C1" s="11"/>
    </row>
    <row r="2" spans="1:8" ht="15.75" x14ac:dyDescent="0.25">
      <c r="B2" s="2" t="s">
        <v>5</v>
      </c>
      <c r="C2" s="2"/>
    </row>
    <row r="3" spans="1:8" ht="15.75" x14ac:dyDescent="0.25">
      <c r="B3" s="3" t="s">
        <v>7</v>
      </c>
      <c r="C3" s="4"/>
    </row>
    <row r="4" spans="1:8" ht="15.75" x14ac:dyDescent="0.25">
      <c r="B4" s="5" t="s">
        <v>8</v>
      </c>
      <c r="C4" s="5"/>
    </row>
    <row r="6" spans="1:8" ht="60" x14ac:dyDescent="0.25">
      <c r="A6" s="12" t="s">
        <v>0</v>
      </c>
      <c r="B6" s="12" t="s">
        <v>1</v>
      </c>
      <c r="C6" s="12" t="s">
        <v>2</v>
      </c>
      <c r="D6" s="12" t="s">
        <v>3</v>
      </c>
      <c r="E6" s="12" t="s">
        <v>4</v>
      </c>
      <c r="F6" s="12" t="s">
        <v>9</v>
      </c>
      <c r="G6" s="12" t="s">
        <v>10</v>
      </c>
      <c r="H6" s="7" t="s">
        <v>160</v>
      </c>
    </row>
    <row r="7" spans="1:8" x14ac:dyDescent="0.25">
      <c r="A7" s="1">
        <v>1</v>
      </c>
      <c r="B7" s="1" t="s">
        <v>19</v>
      </c>
      <c r="C7" s="1" t="s">
        <v>20</v>
      </c>
      <c r="D7" s="1" t="s">
        <v>21</v>
      </c>
      <c r="E7" s="1" t="s">
        <v>22</v>
      </c>
      <c r="F7" s="1">
        <v>7</v>
      </c>
      <c r="G7" s="9">
        <v>88</v>
      </c>
      <c r="H7" s="8" t="s">
        <v>161</v>
      </c>
    </row>
    <row r="8" spans="1:8" x14ac:dyDescent="0.25">
      <c r="A8" s="1">
        <v>2</v>
      </c>
      <c r="B8" s="1" t="s">
        <v>32</v>
      </c>
      <c r="C8" s="1" t="s">
        <v>33</v>
      </c>
      <c r="D8" s="1" t="s">
        <v>31</v>
      </c>
      <c r="E8" s="1" t="s">
        <v>34</v>
      </c>
      <c r="F8" s="1">
        <v>7</v>
      </c>
      <c r="G8" s="9">
        <v>72</v>
      </c>
      <c r="H8" s="8" t="s">
        <v>162</v>
      </c>
    </row>
    <row r="9" spans="1:8" x14ac:dyDescent="0.25">
      <c r="A9" s="1">
        <v>3</v>
      </c>
      <c r="B9" s="1" t="s">
        <v>23</v>
      </c>
      <c r="C9" s="1" t="s">
        <v>24</v>
      </c>
      <c r="D9" s="1" t="s">
        <v>25</v>
      </c>
      <c r="E9" s="1" t="s">
        <v>26</v>
      </c>
      <c r="F9" s="1">
        <v>7</v>
      </c>
      <c r="G9" s="9">
        <v>46</v>
      </c>
      <c r="H9" s="8" t="s">
        <v>163</v>
      </c>
    </row>
    <row r="10" spans="1:8" x14ac:dyDescent="0.25">
      <c r="A10" s="1">
        <v>4</v>
      </c>
      <c r="B10" s="1" t="s">
        <v>27</v>
      </c>
      <c r="C10" s="1" t="s">
        <v>28</v>
      </c>
      <c r="D10" s="1" t="s">
        <v>29</v>
      </c>
      <c r="E10" s="1" t="s">
        <v>26</v>
      </c>
      <c r="F10" s="1">
        <v>7</v>
      </c>
      <c r="G10" s="9">
        <v>34</v>
      </c>
      <c r="H10" s="8" t="s">
        <v>163</v>
      </c>
    </row>
    <row r="11" spans="1:8" x14ac:dyDescent="0.25">
      <c r="A11" s="1">
        <v>5</v>
      </c>
      <c r="B11" s="1" t="s">
        <v>15</v>
      </c>
      <c r="C11" s="1" t="s">
        <v>16</v>
      </c>
      <c r="D11" s="1" t="s">
        <v>17</v>
      </c>
      <c r="E11" s="1" t="s">
        <v>18</v>
      </c>
      <c r="F11" s="1">
        <v>7</v>
      </c>
      <c r="G11" s="9">
        <v>32</v>
      </c>
      <c r="H11" s="8" t="s">
        <v>163</v>
      </c>
    </row>
  </sheetData>
  <sortState xmlns:xlrd2="http://schemas.microsoft.com/office/spreadsheetml/2017/richdata2" ref="A7:G12">
    <sortCondition descending="1" ref="G7"/>
  </sortState>
  <mergeCells count="8">
    <mergeCell ref="B1:C1"/>
    <mergeCell ref="E6"/>
    <mergeCell ref="F6"/>
    <mergeCell ref="G6"/>
    <mergeCell ref="A6"/>
    <mergeCell ref="B6"/>
    <mergeCell ref="C6"/>
    <mergeCell ref="D6"/>
  </mergeCells>
  <pageMargins left="0.7" right="0.7" top="0.75" bottom="0.75" header="0.3" footer="0.3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3"/>
  <sheetViews>
    <sheetView workbookViewId="0">
      <selection activeCell="H14" sqref="H14"/>
    </sheetView>
  </sheetViews>
  <sheetFormatPr defaultRowHeight="15" x14ac:dyDescent="0.25"/>
  <cols>
    <col min="1" max="1" width="9.7109375" customWidth="1"/>
    <col min="2" max="2" width="15.7109375" customWidth="1"/>
    <col min="3" max="3" width="14.7109375" customWidth="1"/>
    <col min="4" max="4" width="20.7109375" customWidth="1"/>
    <col min="5" max="5" width="30.7109375" customWidth="1"/>
    <col min="6" max="6" width="8.42578125" customWidth="1"/>
    <col min="7" max="7" width="11.42578125" customWidth="1"/>
    <col min="8" max="8" width="16.7109375" customWidth="1"/>
  </cols>
  <sheetData>
    <row r="1" spans="1:8" ht="15.75" x14ac:dyDescent="0.25">
      <c r="A1" s="6"/>
      <c r="B1" s="11" t="s">
        <v>6</v>
      </c>
      <c r="C1" s="11"/>
    </row>
    <row r="2" spans="1:8" ht="15.75" x14ac:dyDescent="0.25">
      <c r="A2" s="2"/>
      <c r="B2" s="2" t="s">
        <v>11</v>
      </c>
      <c r="C2" s="2"/>
    </row>
    <row r="3" spans="1:8" ht="15.75" x14ac:dyDescent="0.25">
      <c r="A3" s="3"/>
      <c r="B3" s="3" t="s">
        <v>7</v>
      </c>
      <c r="C3" s="6"/>
    </row>
    <row r="4" spans="1:8" ht="15.75" x14ac:dyDescent="0.25">
      <c r="A4" s="5"/>
      <c r="B4" s="5" t="s">
        <v>8</v>
      </c>
      <c r="C4" s="5"/>
    </row>
    <row r="6" spans="1:8" ht="60" x14ac:dyDescent="0.25">
      <c r="A6" s="10" t="s">
        <v>0</v>
      </c>
      <c r="B6" s="10" t="s">
        <v>1</v>
      </c>
      <c r="C6" s="10" t="s">
        <v>2</v>
      </c>
      <c r="D6" s="10" t="s">
        <v>3</v>
      </c>
      <c r="E6" s="10" t="s">
        <v>4</v>
      </c>
      <c r="F6" s="10" t="s">
        <v>9</v>
      </c>
      <c r="G6" s="10" t="s">
        <v>10</v>
      </c>
      <c r="H6" s="7" t="s">
        <v>160</v>
      </c>
    </row>
    <row r="7" spans="1:8" x14ac:dyDescent="0.25">
      <c r="A7" s="1">
        <v>1</v>
      </c>
      <c r="B7" s="1" t="s">
        <v>74</v>
      </c>
      <c r="C7" s="1" t="s">
        <v>75</v>
      </c>
      <c r="D7" s="1" t="s">
        <v>76</v>
      </c>
      <c r="E7" s="1" t="s">
        <v>26</v>
      </c>
      <c r="F7" s="1">
        <v>8</v>
      </c>
      <c r="G7" s="9">
        <v>69</v>
      </c>
      <c r="H7" s="8" t="s">
        <v>161</v>
      </c>
    </row>
    <row r="8" spans="1:8" x14ac:dyDescent="0.25">
      <c r="A8" s="1">
        <v>2</v>
      </c>
      <c r="B8" s="1" t="s">
        <v>50</v>
      </c>
      <c r="C8" s="1" t="s">
        <v>51</v>
      </c>
      <c r="D8" s="1" t="s">
        <v>52</v>
      </c>
      <c r="E8" s="1" t="s">
        <v>26</v>
      </c>
      <c r="F8" s="1">
        <v>8</v>
      </c>
      <c r="G8" s="9">
        <v>66</v>
      </c>
      <c r="H8" s="8" t="s">
        <v>162</v>
      </c>
    </row>
    <row r="9" spans="1:8" x14ac:dyDescent="0.25">
      <c r="A9" s="1">
        <v>3</v>
      </c>
      <c r="B9" s="1" t="s">
        <v>55</v>
      </c>
      <c r="C9" s="1" t="s">
        <v>56</v>
      </c>
      <c r="D9" s="1" t="s">
        <v>57</v>
      </c>
      <c r="E9" s="1" t="s">
        <v>58</v>
      </c>
      <c r="F9" s="1">
        <v>8</v>
      </c>
      <c r="G9" s="9">
        <v>65</v>
      </c>
      <c r="H9" s="8" t="s">
        <v>162</v>
      </c>
    </row>
    <row r="10" spans="1:8" x14ac:dyDescent="0.25">
      <c r="A10" s="1">
        <v>4</v>
      </c>
      <c r="B10" s="1" t="s">
        <v>48</v>
      </c>
      <c r="C10" s="1" t="s">
        <v>49</v>
      </c>
      <c r="D10" s="1" t="s">
        <v>21</v>
      </c>
      <c r="E10" s="1" t="s">
        <v>26</v>
      </c>
      <c r="F10" s="1">
        <v>8</v>
      </c>
      <c r="G10" s="9">
        <v>61</v>
      </c>
      <c r="H10" s="8" t="s">
        <v>162</v>
      </c>
    </row>
    <row r="11" spans="1:8" x14ac:dyDescent="0.25">
      <c r="A11" s="1">
        <v>5</v>
      </c>
      <c r="B11" s="1" t="s">
        <v>38</v>
      </c>
      <c r="C11" s="1" t="s">
        <v>39</v>
      </c>
      <c r="D11" s="1" t="s">
        <v>40</v>
      </c>
      <c r="E11" s="1" t="s">
        <v>41</v>
      </c>
      <c r="F11" s="1">
        <v>8</v>
      </c>
      <c r="G11" s="9">
        <v>51</v>
      </c>
      <c r="H11" s="8" t="s">
        <v>162</v>
      </c>
    </row>
    <row r="12" spans="1:8" x14ac:dyDescent="0.25">
      <c r="A12" s="1">
        <v>6</v>
      </c>
      <c r="B12" s="1" t="s">
        <v>61</v>
      </c>
      <c r="C12" s="1" t="s">
        <v>62</v>
      </c>
      <c r="D12" s="1" t="s">
        <v>63</v>
      </c>
      <c r="E12" s="1" t="s">
        <v>26</v>
      </c>
      <c r="F12" s="1">
        <v>8</v>
      </c>
      <c r="G12" s="9">
        <v>48</v>
      </c>
      <c r="H12" s="8" t="s">
        <v>162</v>
      </c>
    </row>
    <row r="13" spans="1:8" x14ac:dyDescent="0.25">
      <c r="A13" s="1">
        <v>7</v>
      </c>
      <c r="B13" s="1" t="s">
        <v>35</v>
      </c>
      <c r="C13" s="1" t="s">
        <v>36</v>
      </c>
      <c r="D13" s="1" t="s">
        <v>37</v>
      </c>
      <c r="E13" s="1" t="s">
        <v>26</v>
      </c>
      <c r="F13" s="1">
        <v>8</v>
      </c>
      <c r="G13" s="9">
        <v>45</v>
      </c>
      <c r="H13" s="8" t="s">
        <v>162</v>
      </c>
    </row>
    <row r="14" spans="1:8" x14ac:dyDescent="0.25">
      <c r="A14" s="1">
        <v>8</v>
      </c>
      <c r="B14" s="1" t="s">
        <v>45</v>
      </c>
      <c r="C14" s="1" t="s">
        <v>46</v>
      </c>
      <c r="D14" s="1" t="s">
        <v>47</v>
      </c>
      <c r="E14" s="1" t="s">
        <v>26</v>
      </c>
      <c r="F14" s="1">
        <v>8</v>
      </c>
      <c r="G14" s="9">
        <v>45</v>
      </c>
      <c r="H14" s="8" t="s">
        <v>162</v>
      </c>
    </row>
    <row r="15" spans="1:8" x14ac:dyDescent="0.25">
      <c r="A15" s="1">
        <v>9</v>
      </c>
      <c r="B15" s="1" t="s">
        <v>59</v>
      </c>
      <c r="C15" s="1" t="s">
        <v>60</v>
      </c>
      <c r="D15" s="1" t="s">
        <v>31</v>
      </c>
      <c r="E15" s="1" t="s">
        <v>41</v>
      </c>
      <c r="F15" s="1">
        <v>8</v>
      </c>
      <c r="G15" s="9">
        <v>43</v>
      </c>
      <c r="H15" s="8" t="s">
        <v>163</v>
      </c>
    </row>
    <row r="16" spans="1:8" x14ac:dyDescent="0.25">
      <c r="A16" s="1">
        <v>10</v>
      </c>
      <c r="B16" s="1" t="s">
        <v>80</v>
      </c>
      <c r="C16" s="1" t="s">
        <v>81</v>
      </c>
      <c r="D16" s="1" t="s">
        <v>82</v>
      </c>
      <c r="E16" s="1" t="s">
        <v>26</v>
      </c>
      <c r="F16" s="1">
        <v>8</v>
      </c>
      <c r="G16" s="9">
        <v>40</v>
      </c>
      <c r="H16" s="8" t="s">
        <v>163</v>
      </c>
    </row>
    <row r="17" spans="1:8" x14ac:dyDescent="0.25">
      <c r="A17" s="1">
        <v>11</v>
      </c>
      <c r="B17" s="1" t="s">
        <v>65</v>
      </c>
      <c r="C17" s="1" t="s">
        <v>66</v>
      </c>
      <c r="D17" s="1" t="s">
        <v>67</v>
      </c>
      <c r="E17" s="1" t="s">
        <v>26</v>
      </c>
      <c r="F17" s="1">
        <v>8</v>
      </c>
      <c r="G17" s="9">
        <v>39</v>
      </c>
      <c r="H17" s="8" t="s">
        <v>163</v>
      </c>
    </row>
    <row r="18" spans="1:8" x14ac:dyDescent="0.25">
      <c r="A18" s="1">
        <v>12</v>
      </c>
      <c r="B18" s="1" t="s">
        <v>42</v>
      </c>
      <c r="C18" s="1" t="s">
        <v>43</v>
      </c>
      <c r="D18" s="1" t="s">
        <v>44</v>
      </c>
      <c r="E18" s="1" t="s">
        <v>22</v>
      </c>
      <c r="F18" s="1">
        <v>8</v>
      </c>
      <c r="G18" s="9">
        <v>37</v>
      </c>
      <c r="H18" s="8" t="s">
        <v>163</v>
      </c>
    </row>
    <row r="19" spans="1:8" x14ac:dyDescent="0.25">
      <c r="A19" s="1">
        <v>13</v>
      </c>
      <c r="B19" s="1" t="s">
        <v>68</v>
      </c>
      <c r="C19" s="1" t="s">
        <v>69</v>
      </c>
      <c r="D19" s="1" t="s">
        <v>70</v>
      </c>
      <c r="E19" s="1" t="s">
        <v>26</v>
      </c>
      <c r="F19" s="1">
        <v>8</v>
      </c>
      <c r="G19" s="9">
        <v>37</v>
      </c>
      <c r="H19" s="8" t="s">
        <v>163</v>
      </c>
    </row>
    <row r="20" spans="1:8" x14ac:dyDescent="0.25">
      <c r="A20" s="1">
        <v>14</v>
      </c>
      <c r="B20" s="1" t="s">
        <v>64</v>
      </c>
      <c r="C20" s="1" t="s">
        <v>49</v>
      </c>
      <c r="D20" s="1" t="s">
        <v>31</v>
      </c>
      <c r="E20" s="1" t="s">
        <v>26</v>
      </c>
      <c r="F20" s="1">
        <v>8</v>
      </c>
      <c r="G20" s="9">
        <v>35</v>
      </c>
      <c r="H20" s="8" t="s">
        <v>163</v>
      </c>
    </row>
    <row r="21" spans="1:8" x14ac:dyDescent="0.25">
      <c r="A21" s="1">
        <v>15</v>
      </c>
      <c r="B21" s="1" t="s">
        <v>77</v>
      </c>
      <c r="C21" s="1" t="s">
        <v>78</v>
      </c>
      <c r="D21" s="1" t="s">
        <v>79</v>
      </c>
      <c r="E21" s="1" t="s">
        <v>22</v>
      </c>
      <c r="F21" s="1">
        <v>8</v>
      </c>
      <c r="G21" s="9">
        <v>29</v>
      </c>
      <c r="H21" s="8" t="s">
        <v>163</v>
      </c>
    </row>
    <row r="22" spans="1:8" x14ac:dyDescent="0.25">
      <c r="A22" s="1">
        <v>16</v>
      </c>
      <c r="B22" s="1" t="s">
        <v>53</v>
      </c>
      <c r="C22" s="1" t="s">
        <v>54</v>
      </c>
      <c r="D22" s="1" t="s">
        <v>29</v>
      </c>
      <c r="E22" s="1" t="s">
        <v>22</v>
      </c>
      <c r="F22" s="1">
        <v>8</v>
      </c>
      <c r="G22" s="9">
        <v>26</v>
      </c>
      <c r="H22" s="8" t="s">
        <v>163</v>
      </c>
    </row>
    <row r="23" spans="1:8" x14ac:dyDescent="0.25">
      <c r="A23" s="1">
        <v>17</v>
      </c>
      <c r="B23" s="1" t="s">
        <v>71</v>
      </c>
      <c r="C23" s="1" t="s">
        <v>72</v>
      </c>
      <c r="D23" s="1" t="s">
        <v>29</v>
      </c>
      <c r="E23" s="1" t="s">
        <v>73</v>
      </c>
      <c r="F23" s="1">
        <v>8</v>
      </c>
      <c r="G23" s="9">
        <v>25</v>
      </c>
      <c r="H23" s="8" t="s">
        <v>163</v>
      </c>
    </row>
  </sheetData>
  <sortState xmlns:xlrd2="http://schemas.microsoft.com/office/spreadsheetml/2017/richdata2" ref="A7:G26">
    <sortCondition descending="1" ref="G7"/>
  </sortState>
  <mergeCells count="1">
    <mergeCell ref="B1:C1"/>
  </mergeCells>
  <pageMargins left="0.7" right="0.7" top="0.75" bottom="0.75" header="0.3" footer="0.3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21"/>
  <sheetViews>
    <sheetView workbookViewId="0">
      <selection activeCell="H13" sqref="H13"/>
    </sheetView>
  </sheetViews>
  <sheetFormatPr defaultRowHeight="15" x14ac:dyDescent="0.25"/>
  <cols>
    <col min="1" max="1" width="9.7109375" customWidth="1"/>
    <col min="2" max="2" width="17.7109375" customWidth="1"/>
    <col min="3" max="3" width="15.7109375" customWidth="1"/>
    <col min="4" max="4" width="19.7109375" customWidth="1"/>
    <col min="5" max="5" width="33.7109375" customWidth="1"/>
    <col min="6" max="6" width="10.28515625" customWidth="1"/>
    <col min="7" max="7" width="12.7109375" customWidth="1"/>
    <col min="8" max="8" width="13.5703125" customWidth="1"/>
  </cols>
  <sheetData>
    <row r="1" spans="1:8" ht="15.75" x14ac:dyDescent="0.25">
      <c r="B1" s="11" t="s">
        <v>6</v>
      </c>
      <c r="C1" s="11"/>
    </row>
    <row r="2" spans="1:8" ht="15.75" x14ac:dyDescent="0.25">
      <c r="B2" s="2" t="s">
        <v>12</v>
      </c>
      <c r="C2" s="2"/>
    </row>
    <row r="3" spans="1:8" ht="15.75" x14ac:dyDescent="0.25">
      <c r="B3" s="3" t="s">
        <v>7</v>
      </c>
      <c r="C3" s="4"/>
    </row>
    <row r="4" spans="1:8" ht="15.75" x14ac:dyDescent="0.25">
      <c r="B4" s="5" t="s">
        <v>8</v>
      </c>
      <c r="C4" s="5"/>
    </row>
    <row r="6" spans="1:8" ht="60" x14ac:dyDescent="0.25">
      <c r="A6" s="10" t="s">
        <v>0</v>
      </c>
      <c r="B6" s="10" t="s">
        <v>1</v>
      </c>
      <c r="C6" s="10" t="s">
        <v>2</v>
      </c>
      <c r="D6" s="10" t="s">
        <v>3</v>
      </c>
      <c r="E6" s="10" t="s">
        <v>4</v>
      </c>
      <c r="F6" s="10" t="s">
        <v>9</v>
      </c>
      <c r="G6" s="10" t="s">
        <v>10</v>
      </c>
      <c r="H6" s="7" t="s">
        <v>160</v>
      </c>
    </row>
    <row r="7" spans="1:8" x14ac:dyDescent="0.25">
      <c r="A7" s="1">
        <v>1</v>
      </c>
      <c r="B7" s="1" t="s">
        <v>91</v>
      </c>
      <c r="C7" s="1" t="s">
        <v>20</v>
      </c>
      <c r="D7" s="1" t="s">
        <v>92</v>
      </c>
      <c r="E7" s="1" t="s">
        <v>85</v>
      </c>
      <c r="F7" s="1">
        <v>9</v>
      </c>
      <c r="G7" s="9">
        <v>74</v>
      </c>
      <c r="H7" s="8" t="s">
        <v>161</v>
      </c>
    </row>
    <row r="8" spans="1:8" x14ac:dyDescent="0.25">
      <c r="A8" s="1">
        <v>2</v>
      </c>
      <c r="B8" s="1" t="s">
        <v>112</v>
      </c>
      <c r="C8" s="1" t="s">
        <v>43</v>
      </c>
      <c r="D8" s="1" t="s">
        <v>21</v>
      </c>
      <c r="E8" s="1" t="s">
        <v>22</v>
      </c>
      <c r="F8" s="1">
        <v>9</v>
      </c>
      <c r="G8" s="9">
        <v>74</v>
      </c>
      <c r="H8" s="8" t="s">
        <v>161</v>
      </c>
    </row>
    <row r="9" spans="1:8" x14ac:dyDescent="0.25">
      <c r="A9" s="1">
        <v>3</v>
      </c>
      <c r="B9" s="1" t="s">
        <v>101</v>
      </c>
      <c r="C9" s="1" t="s">
        <v>102</v>
      </c>
      <c r="D9" s="1" t="s">
        <v>92</v>
      </c>
      <c r="E9" s="1" t="s">
        <v>22</v>
      </c>
      <c r="F9" s="1">
        <v>9</v>
      </c>
      <c r="G9" s="9">
        <v>67</v>
      </c>
      <c r="H9" s="8" t="s">
        <v>162</v>
      </c>
    </row>
    <row r="10" spans="1:8" x14ac:dyDescent="0.25">
      <c r="A10" s="1">
        <v>4</v>
      </c>
      <c r="B10" s="1" t="s">
        <v>107</v>
      </c>
      <c r="C10" s="1" t="s">
        <v>16</v>
      </c>
      <c r="D10" s="1" t="s">
        <v>108</v>
      </c>
      <c r="E10" s="1" t="s">
        <v>22</v>
      </c>
      <c r="F10" s="1">
        <v>9</v>
      </c>
      <c r="G10" s="9">
        <v>66</v>
      </c>
      <c r="H10" s="8" t="s">
        <v>162</v>
      </c>
    </row>
    <row r="11" spans="1:8" x14ac:dyDescent="0.25">
      <c r="A11" s="1">
        <v>5</v>
      </c>
      <c r="B11" s="1" t="s">
        <v>96</v>
      </c>
      <c r="C11" s="1" t="s">
        <v>97</v>
      </c>
      <c r="D11" s="1" t="s">
        <v>40</v>
      </c>
      <c r="E11" s="1" t="s">
        <v>85</v>
      </c>
      <c r="F11" s="1">
        <v>9</v>
      </c>
      <c r="G11" s="9">
        <v>65</v>
      </c>
      <c r="H11" s="8" t="s">
        <v>162</v>
      </c>
    </row>
    <row r="12" spans="1:8" x14ac:dyDescent="0.25">
      <c r="A12" s="1">
        <v>6</v>
      </c>
      <c r="B12" s="1" t="s">
        <v>106</v>
      </c>
      <c r="C12" s="1" t="s">
        <v>102</v>
      </c>
      <c r="D12" s="1" t="s">
        <v>105</v>
      </c>
      <c r="E12" s="1" t="s">
        <v>18</v>
      </c>
      <c r="F12" s="1">
        <v>9</v>
      </c>
      <c r="G12" s="9">
        <v>65</v>
      </c>
      <c r="H12" s="8" t="s">
        <v>162</v>
      </c>
    </row>
    <row r="13" spans="1:8" x14ac:dyDescent="0.25">
      <c r="A13" s="1">
        <v>7</v>
      </c>
      <c r="B13" s="1" t="s">
        <v>103</v>
      </c>
      <c r="C13" s="1" t="s">
        <v>104</v>
      </c>
      <c r="D13" s="1" t="s">
        <v>105</v>
      </c>
      <c r="E13" s="1" t="s">
        <v>26</v>
      </c>
      <c r="F13" s="1">
        <v>9</v>
      </c>
      <c r="G13" s="9">
        <v>61</v>
      </c>
      <c r="H13" s="8" t="s">
        <v>162</v>
      </c>
    </row>
    <row r="14" spans="1:8" x14ac:dyDescent="0.25">
      <c r="A14" s="1">
        <v>8</v>
      </c>
      <c r="B14" s="1" t="s">
        <v>98</v>
      </c>
      <c r="C14" s="1" t="s">
        <v>99</v>
      </c>
      <c r="D14" s="1" t="s">
        <v>70</v>
      </c>
      <c r="E14" s="1" t="s">
        <v>100</v>
      </c>
      <c r="F14" s="1">
        <v>9</v>
      </c>
      <c r="G14" s="9">
        <v>57</v>
      </c>
      <c r="H14" s="8" t="str">
        <f t="shared" ref="H14:H20" si="0">$H$21</f>
        <v>участник</v>
      </c>
    </row>
    <row r="15" spans="1:8" x14ac:dyDescent="0.25">
      <c r="A15" s="1">
        <v>9</v>
      </c>
      <c r="B15" s="1" t="s">
        <v>113</v>
      </c>
      <c r="C15" s="1" t="s">
        <v>114</v>
      </c>
      <c r="D15" s="1" t="s">
        <v>115</v>
      </c>
      <c r="E15" s="1" t="s">
        <v>58</v>
      </c>
      <c r="F15" s="1">
        <v>9</v>
      </c>
      <c r="G15" s="9">
        <v>53</v>
      </c>
      <c r="H15" s="8" t="str">
        <f t="shared" si="0"/>
        <v>участник</v>
      </c>
    </row>
    <row r="16" spans="1:8" x14ac:dyDescent="0.25">
      <c r="A16" s="1">
        <v>10</v>
      </c>
      <c r="B16" s="1" t="s">
        <v>93</v>
      </c>
      <c r="C16" s="1" t="s">
        <v>94</v>
      </c>
      <c r="D16" s="1" t="s">
        <v>95</v>
      </c>
      <c r="E16" s="1" t="s">
        <v>85</v>
      </c>
      <c r="F16" s="1">
        <v>9</v>
      </c>
      <c r="G16" s="9">
        <v>50</v>
      </c>
      <c r="H16" s="8" t="str">
        <f t="shared" si="0"/>
        <v>участник</v>
      </c>
    </row>
    <row r="17" spans="1:8" x14ac:dyDescent="0.25">
      <c r="A17" s="1">
        <v>11</v>
      </c>
      <c r="B17" s="1" t="s">
        <v>83</v>
      </c>
      <c r="C17" s="1" t="s">
        <v>39</v>
      </c>
      <c r="D17" s="1" t="s">
        <v>84</v>
      </c>
      <c r="E17" s="1" t="s">
        <v>41</v>
      </c>
      <c r="F17" s="1">
        <v>9</v>
      </c>
      <c r="G17" s="9">
        <v>35</v>
      </c>
      <c r="H17" s="8" t="str">
        <f t="shared" si="0"/>
        <v>участник</v>
      </c>
    </row>
    <row r="18" spans="1:8" x14ac:dyDescent="0.25">
      <c r="A18" s="1">
        <v>12</v>
      </c>
      <c r="B18" s="1" t="s">
        <v>86</v>
      </c>
      <c r="C18" s="1" t="s">
        <v>87</v>
      </c>
      <c r="D18" s="1" t="s">
        <v>88</v>
      </c>
      <c r="E18" s="1" t="s">
        <v>22</v>
      </c>
      <c r="F18" s="1">
        <v>9</v>
      </c>
      <c r="G18" s="9">
        <v>24</v>
      </c>
      <c r="H18" s="8" t="str">
        <f t="shared" si="0"/>
        <v>участник</v>
      </c>
    </row>
    <row r="19" spans="1:8" x14ac:dyDescent="0.25">
      <c r="A19" s="1">
        <v>13</v>
      </c>
      <c r="B19" s="1" t="s">
        <v>89</v>
      </c>
      <c r="C19" s="1" t="s">
        <v>90</v>
      </c>
      <c r="D19" s="1" t="s">
        <v>79</v>
      </c>
      <c r="E19" s="1" t="s">
        <v>41</v>
      </c>
      <c r="F19" s="1">
        <v>9</v>
      </c>
      <c r="G19" s="9">
        <v>23</v>
      </c>
      <c r="H19" s="8" t="str">
        <f t="shared" si="0"/>
        <v>участник</v>
      </c>
    </row>
    <row r="20" spans="1:8" x14ac:dyDescent="0.25">
      <c r="A20" s="1">
        <v>14</v>
      </c>
      <c r="B20" s="1" t="s">
        <v>116</v>
      </c>
      <c r="C20" s="1" t="s">
        <v>51</v>
      </c>
      <c r="D20" s="1" t="s">
        <v>47</v>
      </c>
      <c r="E20" s="1" t="s">
        <v>41</v>
      </c>
      <c r="F20" s="1">
        <v>9</v>
      </c>
      <c r="G20" s="9">
        <v>19</v>
      </c>
      <c r="H20" s="8" t="str">
        <f t="shared" si="0"/>
        <v>участник</v>
      </c>
    </row>
    <row r="21" spans="1:8" x14ac:dyDescent="0.25">
      <c r="A21" s="1">
        <v>15</v>
      </c>
      <c r="B21" s="1" t="s">
        <v>109</v>
      </c>
      <c r="C21" s="1" t="s">
        <v>110</v>
      </c>
      <c r="D21" s="1" t="s">
        <v>111</v>
      </c>
      <c r="E21" s="1" t="s">
        <v>41</v>
      </c>
      <c r="F21" s="1">
        <v>9</v>
      </c>
      <c r="G21" s="9">
        <v>16</v>
      </c>
      <c r="H21" s="8" t="s">
        <v>163</v>
      </c>
    </row>
  </sheetData>
  <sortState xmlns:xlrd2="http://schemas.microsoft.com/office/spreadsheetml/2017/richdata2" ref="A7:G23">
    <sortCondition descending="1" ref="G7"/>
  </sortState>
  <mergeCells count="1">
    <mergeCell ref="B1:C1"/>
  </mergeCells>
  <pageMargins left="0.7" right="0.7" top="0.75" bottom="0.75" header="0.3" footer="0.3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16"/>
  <sheetViews>
    <sheetView tabSelected="1" workbookViewId="0">
      <selection activeCell="E24" sqref="E24"/>
    </sheetView>
  </sheetViews>
  <sheetFormatPr defaultRowHeight="15" x14ac:dyDescent="0.25"/>
  <cols>
    <col min="1" max="1" width="9.7109375" customWidth="1"/>
    <col min="2" max="2" width="17.7109375" customWidth="1"/>
    <col min="3" max="3" width="14.7109375" customWidth="1"/>
    <col min="4" max="4" width="20.7109375" customWidth="1"/>
    <col min="5" max="5" width="33.7109375" customWidth="1"/>
    <col min="6" max="6" width="11.42578125" customWidth="1"/>
    <col min="7" max="7" width="11" customWidth="1"/>
    <col min="8" max="8" width="13.42578125" customWidth="1"/>
  </cols>
  <sheetData>
    <row r="1" spans="1:8" ht="15.75" x14ac:dyDescent="0.25">
      <c r="B1" s="11" t="s">
        <v>6</v>
      </c>
      <c r="C1" s="11"/>
    </row>
    <row r="2" spans="1:8" ht="15.75" x14ac:dyDescent="0.25">
      <c r="B2" s="2" t="s">
        <v>13</v>
      </c>
      <c r="C2" s="2"/>
    </row>
    <row r="3" spans="1:8" ht="15.75" x14ac:dyDescent="0.25">
      <c r="B3" s="3" t="s">
        <v>7</v>
      </c>
      <c r="C3" s="4"/>
    </row>
    <row r="4" spans="1:8" ht="15.75" x14ac:dyDescent="0.25">
      <c r="B4" s="5" t="s">
        <v>8</v>
      </c>
      <c r="C4" s="5"/>
    </row>
    <row r="6" spans="1:8" ht="60" x14ac:dyDescent="0.25">
      <c r="A6" s="10" t="s">
        <v>0</v>
      </c>
      <c r="B6" s="10" t="s">
        <v>1</v>
      </c>
      <c r="C6" s="10" t="s">
        <v>2</v>
      </c>
      <c r="D6" s="10" t="s">
        <v>3</v>
      </c>
      <c r="E6" s="10" t="s">
        <v>4</v>
      </c>
      <c r="F6" s="10" t="s">
        <v>9</v>
      </c>
      <c r="G6" s="10" t="s">
        <v>10</v>
      </c>
      <c r="H6" s="7" t="s">
        <v>160</v>
      </c>
    </row>
    <row r="7" spans="1:8" x14ac:dyDescent="0.25">
      <c r="A7" s="1">
        <v>1</v>
      </c>
      <c r="B7" s="1" t="s">
        <v>132</v>
      </c>
      <c r="C7" s="1" t="s">
        <v>102</v>
      </c>
      <c r="D7" s="1" t="s">
        <v>118</v>
      </c>
      <c r="E7" s="1" t="s">
        <v>58</v>
      </c>
      <c r="F7" s="1">
        <v>10</v>
      </c>
      <c r="G7" s="9">
        <v>59</v>
      </c>
      <c r="H7" s="8" t="s">
        <v>161</v>
      </c>
    </row>
    <row r="8" spans="1:8" x14ac:dyDescent="0.25">
      <c r="A8" s="1">
        <v>2</v>
      </c>
      <c r="B8" s="1" t="s">
        <v>124</v>
      </c>
      <c r="C8" s="1" t="s">
        <v>125</v>
      </c>
      <c r="D8" s="1" t="s">
        <v>126</v>
      </c>
      <c r="E8" s="1" t="s">
        <v>26</v>
      </c>
      <c r="F8" s="1">
        <v>10</v>
      </c>
      <c r="G8" s="9">
        <v>52</v>
      </c>
      <c r="H8" s="8" t="s">
        <v>162</v>
      </c>
    </row>
    <row r="9" spans="1:8" x14ac:dyDescent="0.25">
      <c r="A9" s="1">
        <v>3</v>
      </c>
      <c r="B9" s="1" t="s">
        <v>120</v>
      </c>
      <c r="C9" s="1" t="s">
        <v>72</v>
      </c>
      <c r="D9" s="1" t="s">
        <v>121</v>
      </c>
      <c r="E9" s="1" t="s">
        <v>26</v>
      </c>
      <c r="F9" s="1">
        <v>10</v>
      </c>
      <c r="G9" s="9">
        <v>44</v>
      </c>
      <c r="H9" s="8" t="s">
        <v>162</v>
      </c>
    </row>
    <row r="10" spans="1:8" x14ac:dyDescent="0.25">
      <c r="A10" s="1">
        <v>4</v>
      </c>
      <c r="B10" s="1" t="s">
        <v>129</v>
      </c>
      <c r="C10" s="1" t="s">
        <v>130</v>
      </c>
      <c r="D10" s="1" t="s">
        <v>31</v>
      </c>
      <c r="E10" s="1" t="s">
        <v>58</v>
      </c>
      <c r="F10" s="1">
        <v>10</v>
      </c>
      <c r="G10" s="9">
        <v>35</v>
      </c>
      <c r="H10" s="8" t="s">
        <v>162</v>
      </c>
    </row>
    <row r="11" spans="1:8" x14ac:dyDescent="0.25">
      <c r="A11" s="1">
        <v>5</v>
      </c>
      <c r="B11" s="1" t="s">
        <v>119</v>
      </c>
      <c r="C11" s="1" t="s">
        <v>30</v>
      </c>
      <c r="D11" s="1" t="s">
        <v>25</v>
      </c>
      <c r="E11" s="1" t="s">
        <v>22</v>
      </c>
      <c r="F11" s="1">
        <v>10</v>
      </c>
      <c r="G11" s="9">
        <v>34</v>
      </c>
      <c r="H11" s="8" t="s">
        <v>162</v>
      </c>
    </row>
    <row r="12" spans="1:8" x14ac:dyDescent="0.25">
      <c r="A12" s="1">
        <v>6</v>
      </c>
      <c r="B12" s="1" t="s">
        <v>122</v>
      </c>
      <c r="C12" s="1" t="s">
        <v>123</v>
      </c>
      <c r="D12" s="1" t="s">
        <v>17</v>
      </c>
      <c r="E12" s="1" t="s">
        <v>73</v>
      </c>
      <c r="F12" s="1">
        <v>10</v>
      </c>
      <c r="G12" s="9">
        <v>33</v>
      </c>
      <c r="H12" s="8" t="str">
        <f t="shared" ref="H12:H15" si="0">$H$16</f>
        <v>участник</v>
      </c>
    </row>
    <row r="13" spans="1:8" x14ac:dyDescent="0.25">
      <c r="A13" s="1">
        <v>7</v>
      </c>
      <c r="B13" s="1" t="s">
        <v>131</v>
      </c>
      <c r="C13" s="1" t="s">
        <v>125</v>
      </c>
      <c r="D13" s="1" t="s">
        <v>121</v>
      </c>
      <c r="E13" s="1" t="s">
        <v>18</v>
      </c>
      <c r="F13" s="1">
        <v>10</v>
      </c>
      <c r="G13" s="9">
        <v>32</v>
      </c>
      <c r="H13" s="8" t="str">
        <f t="shared" si="0"/>
        <v>участник</v>
      </c>
    </row>
    <row r="14" spans="1:8" x14ac:dyDescent="0.25">
      <c r="A14" s="1">
        <v>8</v>
      </c>
      <c r="B14" s="1" t="s">
        <v>133</v>
      </c>
      <c r="C14" s="1" t="s">
        <v>43</v>
      </c>
      <c r="D14" s="1" t="s">
        <v>31</v>
      </c>
      <c r="E14" s="1" t="s">
        <v>26</v>
      </c>
      <c r="F14" s="1">
        <v>10</v>
      </c>
      <c r="G14" s="9">
        <v>26</v>
      </c>
      <c r="H14" s="8" t="str">
        <f t="shared" si="0"/>
        <v>участник</v>
      </c>
    </row>
    <row r="15" spans="1:8" x14ac:dyDescent="0.25">
      <c r="A15" s="1">
        <v>9</v>
      </c>
      <c r="B15" s="1" t="s">
        <v>127</v>
      </c>
      <c r="C15" s="1" t="s">
        <v>128</v>
      </c>
      <c r="D15" s="1" t="s">
        <v>70</v>
      </c>
      <c r="E15" s="1" t="s">
        <v>18</v>
      </c>
      <c r="F15" s="1">
        <v>10</v>
      </c>
      <c r="G15" s="9">
        <v>12</v>
      </c>
      <c r="H15" s="8" t="str">
        <f t="shared" si="0"/>
        <v>участник</v>
      </c>
    </row>
    <row r="16" spans="1:8" x14ac:dyDescent="0.25">
      <c r="A16" s="1">
        <v>10</v>
      </c>
      <c r="B16" s="1" t="s">
        <v>117</v>
      </c>
      <c r="C16" s="1" t="s">
        <v>62</v>
      </c>
      <c r="D16" s="1" t="s">
        <v>118</v>
      </c>
      <c r="E16" s="1" t="s">
        <v>73</v>
      </c>
      <c r="F16" s="1">
        <v>10</v>
      </c>
      <c r="G16" s="9">
        <v>10</v>
      </c>
      <c r="H16" s="8" t="s">
        <v>163</v>
      </c>
    </row>
  </sheetData>
  <sortState xmlns:xlrd2="http://schemas.microsoft.com/office/spreadsheetml/2017/richdata2" ref="A7:G20">
    <sortCondition descending="1" ref="G7"/>
  </sortState>
  <mergeCells count="1">
    <mergeCell ref="B1:C1"/>
  </mergeCells>
  <pageMargins left="0.7" right="0.7" top="0.75" bottom="0.75" header="0.3" footer="0.3"/>
  <pageSetup paperSize="9" scale="8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21"/>
  <sheetViews>
    <sheetView workbookViewId="0">
      <selection activeCell="F28" sqref="F28"/>
    </sheetView>
  </sheetViews>
  <sheetFormatPr defaultRowHeight="15" x14ac:dyDescent="0.25"/>
  <cols>
    <col min="1" max="1" width="9.7109375" customWidth="1"/>
    <col min="2" max="3" width="15.7109375" customWidth="1"/>
    <col min="4" max="4" width="19.7109375" customWidth="1"/>
    <col min="5" max="5" width="33.7109375" customWidth="1"/>
    <col min="6" max="6" width="10.140625" customWidth="1"/>
    <col min="7" max="7" width="13.28515625" customWidth="1"/>
    <col min="8" max="8" width="13.7109375" customWidth="1"/>
  </cols>
  <sheetData>
    <row r="1" spans="1:8" ht="15.75" x14ac:dyDescent="0.25">
      <c r="B1" s="11" t="s">
        <v>6</v>
      </c>
      <c r="C1" s="11"/>
    </row>
    <row r="2" spans="1:8" ht="15.75" x14ac:dyDescent="0.25">
      <c r="B2" s="2" t="s">
        <v>14</v>
      </c>
      <c r="C2" s="2"/>
    </row>
    <row r="3" spans="1:8" ht="15.75" x14ac:dyDescent="0.25">
      <c r="B3" s="3" t="s">
        <v>7</v>
      </c>
      <c r="C3" s="4"/>
    </row>
    <row r="4" spans="1:8" ht="15.75" x14ac:dyDescent="0.25">
      <c r="B4" s="5" t="s">
        <v>8</v>
      </c>
      <c r="C4" s="5"/>
    </row>
    <row r="6" spans="1:8" ht="60" x14ac:dyDescent="0.25">
      <c r="A6" s="10" t="s">
        <v>0</v>
      </c>
      <c r="B6" s="10" t="s">
        <v>1</v>
      </c>
      <c r="C6" s="10" t="s">
        <v>2</v>
      </c>
      <c r="D6" s="10" t="s">
        <v>3</v>
      </c>
      <c r="E6" s="10" t="s">
        <v>4</v>
      </c>
      <c r="F6" s="10" t="s">
        <v>9</v>
      </c>
      <c r="G6" s="10" t="s">
        <v>10</v>
      </c>
      <c r="H6" s="7" t="s">
        <v>160</v>
      </c>
    </row>
    <row r="7" spans="1:8" x14ac:dyDescent="0.25">
      <c r="A7" s="1">
        <v>1</v>
      </c>
      <c r="B7" s="1" t="s">
        <v>157</v>
      </c>
      <c r="C7" s="1" t="s">
        <v>102</v>
      </c>
      <c r="D7" s="1" t="s">
        <v>118</v>
      </c>
      <c r="E7" s="1" t="s">
        <v>26</v>
      </c>
      <c r="F7" s="1">
        <v>11</v>
      </c>
      <c r="G7" s="9">
        <v>62</v>
      </c>
      <c r="H7" s="8" t="s">
        <v>161</v>
      </c>
    </row>
    <row r="8" spans="1:8" x14ac:dyDescent="0.25">
      <c r="A8" s="1">
        <v>2</v>
      </c>
      <c r="B8" s="1" t="s">
        <v>137</v>
      </c>
      <c r="C8" s="1" t="s">
        <v>138</v>
      </c>
      <c r="D8" s="1" t="s">
        <v>139</v>
      </c>
      <c r="E8" s="1" t="s">
        <v>26</v>
      </c>
      <c r="F8" s="1">
        <v>11</v>
      </c>
      <c r="G8" s="9">
        <v>44</v>
      </c>
      <c r="H8" s="8" t="s">
        <v>162</v>
      </c>
    </row>
    <row r="9" spans="1:8" x14ac:dyDescent="0.25">
      <c r="A9" s="1">
        <v>3</v>
      </c>
      <c r="B9" s="1" t="s">
        <v>144</v>
      </c>
      <c r="C9" s="1" t="s">
        <v>145</v>
      </c>
      <c r="D9" s="1" t="s">
        <v>95</v>
      </c>
      <c r="E9" s="1" t="s">
        <v>26</v>
      </c>
      <c r="F9" s="1">
        <v>11</v>
      </c>
      <c r="G9" s="9">
        <v>44</v>
      </c>
      <c r="H9" s="8" t="str">
        <f t="shared" ref="H9:H13" si="0">$H$8</f>
        <v>призер</v>
      </c>
    </row>
    <row r="10" spans="1:8" x14ac:dyDescent="0.25">
      <c r="A10" s="1">
        <v>4</v>
      </c>
      <c r="B10" s="1" t="s">
        <v>147</v>
      </c>
      <c r="C10" s="1" t="s">
        <v>49</v>
      </c>
      <c r="D10" s="1" t="s">
        <v>70</v>
      </c>
      <c r="E10" s="1" t="s">
        <v>26</v>
      </c>
      <c r="F10" s="1">
        <v>11</v>
      </c>
      <c r="G10" s="9">
        <v>44</v>
      </c>
      <c r="H10" s="8" t="str">
        <f t="shared" si="0"/>
        <v>призер</v>
      </c>
    </row>
    <row r="11" spans="1:8" x14ac:dyDescent="0.25">
      <c r="A11" s="1">
        <v>5</v>
      </c>
      <c r="B11" s="1" t="s">
        <v>158</v>
      </c>
      <c r="C11" s="1" t="s">
        <v>159</v>
      </c>
      <c r="D11" s="1" t="s">
        <v>152</v>
      </c>
      <c r="E11" s="1" t="s">
        <v>26</v>
      </c>
      <c r="F11" s="1">
        <v>11</v>
      </c>
      <c r="G11" s="9">
        <v>40</v>
      </c>
      <c r="H11" s="8" t="str">
        <f t="shared" si="0"/>
        <v>призер</v>
      </c>
    </row>
    <row r="12" spans="1:8" x14ac:dyDescent="0.25">
      <c r="A12" s="1">
        <v>6</v>
      </c>
      <c r="B12" s="1" t="s">
        <v>148</v>
      </c>
      <c r="C12" s="1" t="s">
        <v>125</v>
      </c>
      <c r="D12" s="1" t="s">
        <v>31</v>
      </c>
      <c r="E12" s="1" t="s">
        <v>26</v>
      </c>
      <c r="F12" s="1">
        <v>11</v>
      </c>
      <c r="G12" s="9">
        <v>37</v>
      </c>
      <c r="H12" s="8" t="str">
        <f t="shared" si="0"/>
        <v>призер</v>
      </c>
    </row>
    <row r="13" spans="1:8" x14ac:dyDescent="0.25">
      <c r="A13" s="1">
        <v>7</v>
      </c>
      <c r="B13" s="1" t="s">
        <v>141</v>
      </c>
      <c r="C13" s="1" t="s">
        <v>142</v>
      </c>
      <c r="D13" s="1" t="s">
        <v>143</v>
      </c>
      <c r="E13" s="1" t="s">
        <v>22</v>
      </c>
      <c r="F13" s="1">
        <v>11</v>
      </c>
      <c r="G13" s="9">
        <v>36</v>
      </c>
      <c r="H13" s="8" t="str">
        <f>$H$8</f>
        <v>призер</v>
      </c>
    </row>
    <row r="14" spans="1:8" x14ac:dyDescent="0.25">
      <c r="A14" s="1">
        <v>8</v>
      </c>
      <c r="B14" s="1" t="s">
        <v>156</v>
      </c>
      <c r="C14" s="1" t="s">
        <v>125</v>
      </c>
      <c r="D14" s="1" t="s">
        <v>92</v>
      </c>
      <c r="E14" s="1" t="s">
        <v>26</v>
      </c>
      <c r="F14" s="1">
        <v>11</v>
      </c>
      <c r="G14" s="9">
        <v>33</v>
      </c>
      <c r="H14" s="8" t="str">
        <f t="shared" ref="H14:H20" si="1">$H$21</f>
        <v>участник</v>
      </c>
    </row>
    <row r="15" spans="1:8" x14ac:dyDescent="0.25">
      <c r="A15" s="1">
        <v>9</v>
      </c>
      <c r="B15" s="1" t="s">
        <v>134</v>
      </c>
      <c r="C15" s="1" t="s">
        <v>135</v>
      </c>
      <c r="D15" s="1" t="s">
        <v>136</v>
      </c>
      <c r="E15" s="1" t="s">
        <v>26</v>
      </c>
      <c r="F15" s="1">
        <v>11</v>
      </c>
      <c r="G15" s="9">
        <v>31</v>
      </c>
      <c r="H15" s="8" t="str">
        <f t="shared" si="1"/>
        <v>участник</v>
      </c>
    </row>
    <row r="16" spans="1:8" x14ac:dyDescent="0.25">
      <c r="A16" s="1">
        <v>10</v>
      </c>
      <c r="B16" s="1" t="s">
        <v>155</v>
      </c>
      <c r="C16" s="1" t="s">
        <v>28</v>
      </c>
      <c r="D16" s="1" t="s">
        <v>25</v>
      </c>
      <c r="E16" s="1" t="s">
        <v>73</v>
      </c>
      <c r="F16" s="1">
        <v>11</v>
      </c>
      <c r="G16" s="9">
        <v>28</v>
      </c>
      <c r="H16" s="8" t="str">
        <f t="shared" si="1"/>
        <v>участник</v>
      </c>
    </row>
    <row r="17" spans="1:8" x14ac:dyDescent="0.25">
      <c r="A17" s="1">
        <v>11</v>
      </c>
      <c r="B17" s="1" t="s">
        <v>150</v>
      </c>
      <c r="C17" s="1" t="s">
        <v>151</v>
      </c>
      <c r="D17" s="1" t="s">
        <v>152</v>
      </c>
      <c r="E17" s="1" t="s">
        <v>41</v>
      </c>
      <c r="F17" s="1">
        <v>11</v>
      </c>
      <c r="G17" s="9">
        <v>26</v>
      </c>
      <c r="H17" s="8" t="str">
        <f t="shared" si="1"/>
        <v>участник</v>
      </c>
    </row>
    <row r="18" spans="1:8" x14ac:dyDescent="0.25">
      <c r="A18" s="1">
        <v>12</v>
      </c>
      <c r="B18" s="1" t="s">
        <v>153</v>
      </c>
      <c r="C18" s="1" t="s">
        <v>154</v>
      </c>
      <c r="D18" s="1" t="s">
        <v>40</v>
      </c>
      <c r="E18" s="1" t="s">
        <v>18</v>
      </c>
      <c r="F18" s="1">
        <v>11</v>
      </c>
      <c r="G18" s="9">
        <v>22</v>
      </c>
      <c r="H18" s="8" t="str">
        <f t="shared" si="1"/>
        <v>участник</v>
      </c>
    </row>
    <row r="19" spans="1:8" x14ac:dyDescent="0.25">
      <c r="A19" s="1">
        <v>13</v>
      </c>
      <c r="B19" s="1" t="s">
        <v>140</v>
      </c>
      <c r="C19" s="1" t="s">
        <v>56</v>
      </c>
      <c r="D19" s="1" t="s">
        <v>92</v>
      </c>
      <c r="E19" s="1" t="s">
        <v>18</v>
      </c>
      <c r="F19" s="1">
        <v>11</v>
      </c>
      <c r="G19" s="9">
        <v>21</v>
      </c>
      <c r="H19" s="8" t="str">
        <f t="shared" si="1"/>
        <v>участник</v>
      </c>
    </row>
    <row r="20" spans="1:8" x14ac:dyDescent="0.25">
      <c r="A20" s="1">
        <v>14</v>
      </c>
      <c r="B20" s="1" t="s">
        <v>149</v>
      </c>
      <c r="C20" s="1" t="s">
        <v>102</v>
      </c>
      <c r="D20" s="1" t="s">
        <v>95</v>
      </c>
      <c r="E20" s="1" t="s">
        <v>26</v>
      </c>
      <c r="F20" s="1">
        <v>11</v>
      </c>
      <c r="G20" s="9">
        <v>21</v>
      </c>
      <c r="H20" s="8" t="str">
        <f t="shared" si="1"/>
        <v>участник</v>
      </c>
    </row>
    <row r="21" spans="1:8" x14ac:dyDescent="0.25">
      <c r="A21" s="1">
        <v>15</v>
      </c>
      <c r="B21" s="1" t="s">
        <v>15</v>
      </c>
      <c r="C21" s="1" t="s">
        <v>146</v>
      </c>
      <c r="D21" s="1" t="s">
        <v>17</v>
      </c>
      <c r="E21" s="1" t="s">
        <v>18</v>
      </c>
      <c r="F21" s="1">
        <v>11</v>
      </c>
      <c r="G21" s="9">
        <v>17</v>
      </c>
      <c r="H21" s="8" t="s">
        <v>163</v>
      </c>
    </row>
  </sheetData>
  <sortState xmlns:xlrd2="http://schemas.microsoft.com/office/spreadsheetml/2017/richdata2" ref="A7:G21">
    <sortCondition descending="1" ref="G7"/>
  </sortState>
  <mergeCells count="1">
    <mergeCell ref="B1:C1"/>
  </mergeCells>
  <pageMargins left="0.7" right="0.7" top="0.75" bottom="0.75" header="0.3" footer="0.3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ЭКОН_7 класс</vt:lpstr>
      <vt:lpstr>ЭКОН_8 класс</vt:lpstr>
      <vt:lpstr>ЭКОН_9 класс</vt:lpstr>
      <vt:lpstr>ЭКОН_10 класс</vt:lpstr>
      <vt:lpstr>ЭКОН_11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Владимир</cp:lastModifiedBy>
  <cp:lastPrinted>2023-11-04T15:42:34Z</cp:lastPrinted>
  <dcterms:created xsi:type="dcterms:W3CDTF">2023-11-04T22:21:12Z</dcterms:created>
  <dcterms:modified xsi:type="dcterms:W3CDTF">2023-11-17T00:06:02Z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